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1\Desktop\CAMI\ADINA - RAPORT\"/>
    </mc:Choice>
  </mc:AlternateContent>
  <xr:revisionPtr revIDLastSave="0" documentId="13_ncr:1_{2E9E2FC5-618E-4ECE-9D4B-2EAD916F86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ADR" sheetId="1" r:id="rId1"/>
    <sheet name="EURI" sheetId="2" r:id="rId2"/>
  </sheets>
  <definedNames>
    <definedName name="_xlnm.Print_Area" localSheetId="0">FEADR!$A$1:$L$27</definedName>
  </definedNames>
  <calcPr calcId="191029"/>
</workbook>
</file>

<file path=xl/calcChain.xml><?xml version="1.0" encoding="utf-8"?>
<calcChain xmlns="http://schemas.openxmlformats.org/spreadsheetml/2006/main">
  <c r="F14" i="1" l="1"/>
  <c r="G14" i="1"/>
  <c r="G13" i="1"/>
  <c r="G12" i="1"/>
  <c r="G9" i="1"/>
  <c r="E21" i="1"/>
  <c r="F18" i="2" l="1"/>
  <c r="F13" i="1"/>
  <c r="F12" i="1"/>
  <c r="F9" i="1"/>
</calcChain>
</file>

<file path=xl/sharedStrings.xml><?xml version="1.0" encoding="utf-8"?>
<sst xmlns="http://schemas.openxmlformats.org/spreadsheetml/2006/main" count="55" uniqueCount="38">
  <si>
    <t>PRIORITATE</t>
  </si>
  <si>
    <t>MĂSURA</t>
  </si>
  <si>
    <t>INTENSITATEA SPRIJINULUI</t>
  </si>
  <si>
    <t>CONTRIBUȚIA PUBLICĂ NERAMBURSABILĂ/PRIORITATE (FEADR + BUGET NAȚIONAL) EURO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</si>
  <si>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</si>
  <si>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</si>
  <si>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</si>
  <si>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</si>
  <si>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</si>
  <si>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</si>
  <si>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</si>
  <si>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</si>
  <si>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</si>
  <si>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</si>
  <si>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</si>
  <si>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</si>
  <si>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</si>
  <si>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</si>
  <si>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</si>
  <si>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</si>
  <si>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</si>
  <si>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</si>
  <si>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</si>
  <si>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GAL ȚARA OAȘULUI</t>
  </si>
  <si>
    <t>M1/1A</t>
  </si>
  <si>
    <t>M2/1B</t>
  </si>
  <si>
    <t>M3/1B</t>
  </si>
  <si>
    <t>M4/2A</t>
  </si>
  <si>
    <t>M5/3A</t>
  </si>
  <si>
    <t>M6/6A</t>
  </si>
  <si>
    <t>M7/6A</t>
  </si>
  <si>
    <t>M8/6A</t>
  </si>
  <si>
    <t>M9/6B</t>
  </si>
  <si>
    <t>M10/6B</t>
  </si>
  <si>
    <t>CONTRIBUTIE PUBLICA NERAMBURSABILA/MASURA (FEADR+BUGET NATIONAL) EURO</t>
  </si>
  <si>
    <r>
      <t xml:space="preserve">892.735,14   </t>
    </r>
    <r>
      <rPr>
        <b/>
        <sz val="11"/>
        <color rgb="FFFF0000"/>
        <rFont val="Trebuchet MS"/>
        <family val="2"/>
      </rPr>
      <t>913.000,81</t>
    </r>
  </si>
  <si>
    <t xml:space="preserve">ANEXA 4T - Planul de finanțare TRANZIȚIE - FEADR  V12 </t>
  </si>
  <si>
    <r>
      <t xml:space="preserve">29.945,22        </t>
    </r>
    <r>
      <rPr>
        <b/>
        <sz val="11"/>
        <color rgb="FFFF0000"/>
        <rFont val="Trebuchet MS"/>
        <family val="2"/>
      </rPr>
      <t>9.679,55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</si>
</sst>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b/>
      <sz val="16"/>
      <color theme="1"/>
      <name val="Trebuchet MS"/>
      <family val="2"/>
    </font>
    <font>
      <b/>
      <sz val="11"/>
      <name val="Trebuchet MS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rebuchet MS"/>
      <family val="2"/>
    </font>
    <font>
      <b/>
      <sz val="11"/>
      <color theme="3" tint="-0.499984740745262"/>
      <name val="Trebuchet MS"/>
      <family val="2"/>
    </font>
    <font>
      <b/>
      <sz val="11"/>
      <color theme="4" tint="-0.499984740745262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9" fontId="7" fillId="3" borderId="9" xfId="1" applyNumberFormat="1" applyFont="1" applyFill="1" applyBorder="1" applyAlignment="1">
      <alignment wrapText="1"/>
    </xf>
    <xf numFmtId="0" fontId="7" fillId="2" borderId="9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8" xfId="1" applyFont="1" applyFill="1" applyBorder="1" applyAlignment="1"/>
    <xf numFmtId="3" fontId="7" fillId="0" borderId="9" xfId="1" applyNumberFormat="1" applyFont="1" applyFill="1" applyBorder="1" applyAlignment="1">
      <alignment wrapText="1"/>
    </xf>
    <xf numFmtId="49" fontId="7" fillId="2" borderId="10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9" fontId="7" fillId="3" borderId="12" xfId="1" applyNumberFormat="1" applyFont="1" applyFill="1" applyBorder="1" applyAlignment="1">
      <alignment wrapText="1"/>
    </xf>
    <xf numFmtId="3" fontId="7" fillId="5" borderId="24" xfId="1" applyNumberFormat="1" applyFont="1" applyFill="1" applyBorder="1" applyAlignment="1">
      <alignment wrapText="1"/>
    </xf>
    <xf numFmtId="49" fontId="7" fillId="2" borderId="31" xfId="1" applyNumberFormat="1" applyFont="1" applyBorder="1" applyAlignment="1">
      <alignment horizontal="center" vertical="center" wrapText="1"/>
    </xf>
    <xf numFmtId="4" fontId="7" fillId="5" borderId="16" xfId="1" applyNumberFormat="1" applyFont="1" applyFill="1" applyBorder="1" applyAlignment="1">
      <alignment wrapText="1"/>
    </xf>
    <xf numFmtId="4" fontId="7" fillId="3" borderId="12" xfId="1" applyNumberFormat="1" applyFont="1" applyFill="1" applyBorder="1" applyAlignment="1">
      <alignment wrapText="1"/>
    </xf>
    <xf numFmtId="4" fontId="7" fillId="3" borderId="9" xfId="1" applyNumberFormat="1" applyFont="1" applyFill="1" applyBorder="1" applyAlignment="1">
      <alignment wrapText="1"/>
    </xf>
    <xf numFmtId="4" fontId="10" fillId="4" borderId="10" xfId="1" applyNumberFormat="1" applyFont="1" applyFill="1" applyBorder="1" applyAlignment="1">
      <alignment vertical="center" wrapText="1"/>
    </xf>
    <xf numFmtId="3" fontId="7" fillId="4" borderId="25" xfId="1" applyNumberFormat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center" wrapText="1"/>
    </xf>
    <xf numFmtId="4" fontId="7" fillId="0" borderId="1" xfId="1" applyNumberFormat="1" applyFont="1" applyFill="1" applyAlignment="1">
      <alignment wrapText="1"/>
    </xf>
    <xf numFmtId="9" fontId="7" fillId="3" borderId="10" xfId="1" applyNumberFormat="1" applyFont="1" applyFill="1" applyBorder="1" applyAlignment="1">
      <alignment wrapText="1"/>
    </xf>
    <xf numFmtId="0" fontId="15" fillId="3" borderId="12" xfId="1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3" borderId="9" xfId="1" applyFont="1" applyFill="1" applyBorder="1" applyAlignment="1">
      <alignment horizontal="center" wrapText="1"/>
    </xf>
    <xf numFmtId="4" fontId="5" fillId="0" borderId="0" xfId="0" applyNumberFormat="1" applyFont="1"/>
    <xf numFmtId="0" fontId="7" fillId="2" borderId="38" xfId="1" applyFont="1" applyBorder="1" applyAlignment="1">
      <alignment horizontal="center" vertical="center" wrapText="1"/>
    </xf>
    <xf numFmtId="0" fontId="7" fillId="2" borderId="39" xfId="1" applyFont="1" applyBorder="1" applyAlignment="1">
      <alignment horizontal="center" vertical="center" wrapText="1"/>
    </xf>
    <xf numFmtId="0" fontId="7" fillId="2" borderId="40" xfId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/>
    </xf>
    <xf numFmtId="9" fontId="7" fillId="3" borderId="16" xfId="1" applyNumberFormat="1" applyFont="1" applyFill="1" applyBorder="1" applyAlignment="1">
      <alignment wrapText="1"/>
    </xf>
    <xf numFmtId="0" fontId="7" fillId="3" borderId="42" xfId="1" applyFont="1" applyFill="1" applyBorder="1" applyAlignment="1">
      <alignment horizontal="center" wrapText="1"/>
    </xf>
    <xf numFmtId="0" fontId="15" fillId="3" borderId="43" xfId="1" applyFont="1" applyFill="1" applyBorder="1" applyAlignment="1">
      <alignment horizontal="center" wrapText="1"/>
    </xf>
    <xf numFmtId="9" fontId="7" fillId="3" borderId="43" xfId="1" applyNumberFormat="1" applyFont="1" applyFill="1" applyBorder="1" applyAlignment="1">
      <alignment wrapText="1"/>
    </xf>
    <xf numFmtId="3" fontId="7" fillId="3" borderId="44" xfId="1" applyNumberFormat="1" applyFont="1" applyFill="1" applyBorder="1" applyAlignment="1"/>
    <xf numFmtId="4" fontId="10" fillId="5" borderId="46" xfId="1" applyNumberFormat="1" applyFont="1" applyFill="1" applyBorder="1" applyAlignment="1">
      <alignment vertical="center" wrapText="1"/>
    </xf>
    <xf numFmtId="0" fontId="15" fillId="3" borderId="16" xfId="1" applyFont="1" applyFill="1" applyBorder="1" applyAlignment="1">
      <alignment horizontal="center" wrapText="1"/>
    </xf>
    <xf numFmtId="4" fontId="10" fillId="3" borderId="16" xfId="1" applyNumberFormat="1" applyFont="1" applyFill="1" applyBorder="1" applyAlignment="1">
      <alignment wrapText="1"/>
    </xf>
    <xf numFmtId="4" fontId="10" fillId="3" borderId="43" xfId="1" applyNumberFormat="1" applyFont="1" applyFill="1" applyBorder="1" applyAlignment="1">
      <alignment wrapText="1"/>
    </xf>
    <xf numFmtId="4" fontId="10" fillId="3" borderId="12" xfId="1" applyNumberFormat="1" applyFont="1" applyFill="1" applyBorder="1" applyAlignment="1">
      <alignment wrapText="1"/>
    </xf>
    <xf numFmtId="4" fontId="10" fillId="0" borderId="1" xfId="1" applyNumberFormat="1" applyFont="1" applyFill="1" applyAlignment="1">
      <alignment wrapText="1"/>
    </xf>
    <xf numFmtId="4" fontId="15" fillId="5" borderId="18" xfId="1" applyNumberFormat="1" applyFont="1" applyFill="1" applyBorder="1" applyAlignment="1">
      <alignment vertical="center" wrapText="1"/>
    </xf>
    <xf numFmtId="10" fontId="15" fillId="4" borderId="28" xfId="1" applyNumberFormat="1" applyFont="1" applyFill="1" applyBorder="1" applyAlignment="1">
      <alignment horizontal="center" vertical="center" wrapText="1"/>
    </xf>
    <xf numFmtId="10" fontId="3" fillId="0" borderId="0" xfId="0" applyNumberFormat="1" applyFont="1"/>
    <xf numFmtId="9" fontId="18" fillId="3" borderId="10" xfId="1" applyNumberFormat="1" applyFont="1" applyFill="1" applyBorder="1" applyAlignment="1">
      <alignment wrapText="1"/>
    </xf>
    <xf numFmtId="4" fontId="0" fillId="0" borderId="0" xfId="0" applyNumberFormat="1"/>
    <xf numFmtId="4" fontId="17" fillId="3" borderId="12" xfId="1" applyNumberFormat="1" applyFont="1" applyFill="1" applyBorder="1" applyAlignment="1">
      <alignment wrapText="1"/>
    </xf>
    <xf numFmtId="4" fontId="17" fillId="5" borderId="16" xfId="1" applyNumberFormat="1" applyFont="1" applyFill="1" applyBorder="1" applyAlignment="1">
      <alignment wrapText="1"/>
    </xf>
    <xf numFmtId="4" fontId="15" fillId="3" borderId="9" xfId="1" applyNumberFormat="1" applyFont="1" applyFill="1" applyBorder="1" applyAlignment="1">
      <alignment horizontal="center" wrapText="1"/>
    </xf>
    <xf numFmtId="10" fontId="15" fillId="3" borderId="19" xfId="1" applyNumberFormat="1" applyFont="1" applyFill="1" applyBorder="1" applyAlignment="1">
      <alignment horizontal="center" wrapText="1"/>
    </xf>
    <xf numFmtId="4" fontId="3" fillId="0" borderId="0" xfId="0" applyNumberFormat="1" applyFont="1"/>
    <xf numFmtId="4" fontId="17" fillId="3" borderId="10" xfId="1" applyNumberFormat="1" applyFont="1" applyFill="1" applyBorder="1" applyAlignment="1">
      <alignment wrapText="1"/>
    </xf>
    <xf numFmtId="4" fontId="17" fillId="3" borderId="12" xfId="1" applyNumberFormat="1" applyFont="1" applyFill="1" applyBorder="1" applyAlignment="1">
      <alignment horizontal="right" wrapText="1"/>
    </xf>
    <xf numFmtId="0" fontId="15" fillId="3" borderId="9" xfId="1" applyFont="1" applyFill="1" applyBorder="1" applyAlignment="1">
      <alignment horizontal="center" vertical="center" wrapText="1"/>
    </xf>
    <xf numFmtId="4" fontId="15" fillId="3" borderId="9" xfId="1" applyNumberFormat="1" applyFont="1" applyFill="1" applyBorder="1" applyAlignment="1">
      <alignment wrapText="1"/>
    </xf>
    <xf numFmtId="4" fontId="15" fillId="3" borderId="16" xfId="1" applyNumberFormat="1" applyFont="1" applyFill="1" applyBorder="1" applyAlignment="1">
      <alignment wrapText="1"/>
    </xf>
    <xf numFmtId="4" fontId="17" fillId="3" borderId="0" xfId="1" applyNumberFormat="1" applyFont="1" applyFill="1" applyBorder="1" applyAlignment="1">
      <alignment wrapText="1"/>
    </xf>
    <xf numFmtId="4" fontId="17" fillId="3" borderId="0" xfId="1" applyNumberFormat="1" applyFont="1" applyFill="1" applyBorder="1" applyAlignment="1">
      <alignment horizontal="right" wrapText="1"/>
    </xf>
    <xf numFmtId="0" fontId="7" fillId="2" borderId="13" xfId="1" applyFont="1" applyBorder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14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19" fillId="2" borderId="9" xfId="1" applyFont="1" applyBorder="1" applyAlignment="1">
      <alignment horizontal="center" vertical="center" wrapText="1"/>
    </xf>
    <xf numFmtId="4" fontId="10" fillId="5" borderId="5" xfId="1" applyNumberFormat="1" applyFont="1" applyFill="1" applyBorder="1" applyAlignment="1">
      <alignment horizontal="center" vertical="center" wrapText="1"/>
    </xf>
    <xf numFmtId="4" fontId="10" fillId="5" borderId="7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Border="1" applyAlignment="1">
      <alignment horizontal="center" vertical="center" wrapText="1"/>
    </xf>
    <xf numFmtId="49" fontId="7" fillId="2" borderId="32" xfId="1" applyNumberFormat="1" applyFont="1" applyBorder="1" applyAlignment="1">
      <alignment horizontal="center" vertical="center" wrapText="1"/>
    </xf>
    <xf numFmtId="49" fontId="7" fillId="2" borderId="30" xfId="1" applyNumberFormat="1" applyFont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4" fontId="15" fillId="3" borderId="34" xfId="1" applyNumberFormat="1" applyFont="1" applyFill="1" applyBorder="1" applyAlignment="1">
      <alignment horizontal="center" vertical="center" wrapText="1"/>
    </xf>
    <xf numFmtId="4" fontId="15" fillId="3" borderId="35" xfId="1" applyNumberFormat="1" applyFont="1" applyFill="1" applyBorder="1" applyAlignment="1">
      <alignment horizontal="center" vertical="center" wrapText="1"/>
    </xf>
    <xf numFmtId="10" fontId="15" fillId="3" borderId="36" xfId="1" applyNumberFormat="1" applyFont="1" applyFill="1" applyBorder="1" applyAlignment="1">
      <alignment horizontal="center" vertical="center" wrapText="1"/>
    </xf>
    <xf numFmtId="10" fontId="15" fillId="3" borderId="37" xfId="1" applyNumberFormat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wrapText="1"/>
    </xf>
    <xf numFmtId="0" fontId="7" fillId="5" borderId="22" xfId="1" applyFont="1" applyFill="1" applyBorder="1" applyAlignment="1">
      <alignment horizontal="center" wrapText="1"/>
    </xf>
    <xf numFmtId="0" fontId="7" fillId="5" borderId="23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left" vertical="center" wrapText="1"/>
    </xf>
    <xf numFmtId="0" fontId="7" fillId="4" borderId="27" xfId="1" applyFont="1" applyFill="1" applyBorder="1" applyAlignment="1">
      <alignment horizontal="left" vertical="center" wrapText="1"/>
    </xf>
    <xf numFmtId="0" fontId="7" fillId="4" borderId="25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4" fontId="15" fillId="3" borderId="12" xfId="1" applyNumberFormat="1" applyFont="1" applyFill="1" applyBorder="1" applyAlignment="1">
      <alignment horizontal="center" wrapText="1"/>
    </xf>
    <xf numFmtId="4" fontId="15" fillId="3" borderId="10" xfId="1" applyNumberFormat="1" applyFont="1" applyFill="1" applyBorder="1" applyAlignment="1">
      <alignment horizontal="center" wrapText="1"/>
    </xf>
    <xf numFmtId="4" fontId="15" fillId="3" borderId="9" xfId="1" applyNumberFormat="1" applyFont="1" applyFill="1" applyBorder="1" applyAlignment="1">
      <alignment horizontal="center" wrapText="1"/>
    </xf>
    <xf numFmtId="10" fontId="15" fillId="3" borderId="29" xfId="1" applyNumberFormat="1" applyFont="1" applyFill="1" applyBorder="1" applyAlignment="1">
      <alignment horizontal="center" wrapText="1"/>
    </xf>
    <xf numFmtId="10" fontId="15" fillId="3" borderId="33" xfId="1" applyNumberFormat="1" applyFont="1" applyFill="1" applyBorder="1" applyAlignment="1">
      <alignment horizontal="center" wrapText="1"/>
    </xf>
    <xf numFmtId="10" fontId="15" fillId="3" borderId="19" xfId="1" applyNumberFormat="1" applyFont="1" applyFill="1" applyBorder="1" applyAlignment="1">
      <alignment horizontal="center" wrapText="1"/>
    </xf>
    <xf numFmtId="49" fontId="7" fillId="2" borderId="15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5" borderId="21" xfId="1" applyFont="1" applyFill="1" applyBorder="1" applyAlignment="1">
      <alignment horizontal="center" vertical="center" wrapText="1"/>
    </xf>
    <xf numFmtId="0" fontId="7" fillId="5" borderId="41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49" fontId="7" fillId="2" borderId="20" xfId="1" applyNumberFormat="1" applyFont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wrapText="1"/>
    </xf>
    <xf numFmtId="0" fontId="7" fillId="3" borderId="32" xfId="1" applyFont="1" applyFill="1" applyBorder="1" applyAlignment="1">
      <alignment horizontal="center" wrapText="1"/>
    </xf>
    <xf numFmtId="0" fontId="7" fillId="3" borderId="15" xfId="1" applyFont="1" applyFill="1" applyBorder="1" applyAlignment="1">
      <alignment horizontal="center" wrapText="1"/>
    </xf>
    <xf numFmtId="0" fontId="7" fillId="3" borderId="47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4" fontId="15" fillId="3" borderId="50" xfId="1" applyNumberFormat="1" applyFont="1" applyFill="1" applyBorder="1" applyAlignment="1">
      <alignment horizontal="right" vertical="center" wrapText="1"/>
    </xf>
    <xf numFmtId="4" fontId="15" fillId="3" borderId="37" xfId="1" applyNumberFormat="1" applyFont="1" applyFill="1" applyBorder="1" applyAlignment="1">
      <alignment horizontal="right" vertical="center" wrapText="1"/>
    </xf>
    <xf numFmtId="4" fontId="15" fillId="3" borderId="51" xfId="1" applyNumberFormat="1" applyFont="1" applyFill="1" applyBorder="1" applyAlignment="1">
      <alignment horizontal="right" vertical="center" wrapText="1"/>
    </xf>
    <xf numFmtId="3" fontId="7" fillId="3" borderId="50" xfId="1" applyNumberFormat="1" applyFont="1" applyFill="1" applyBorder="1" applyAlignment="1">
      <alignment horizontal="center" wrapText="1"/>
    </xf>
    <xf numFmtId="3" fontId="7" fillId="3" borderId="37" xfId="1" applyNumberFormat="1" applyFont="1" applyFill="1" applyBorder="1" applyAlignment="1">
      <alignment horizontal="center" wrapText="1"/>
    </xf>
    <xf numFmtId="3" fontId="7" fillId="3" borderId="51" xfId="1" applyNumberFormat="1" applyFont="1" applyFill="1" applyBorder="1" applyAlignment="1">
      <alignment horizontal="center" wrapText="1"/>
    </xf>
  </cellXfs>
  <cellStyles count="2">
    <cellStyle name="Intrare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F3" sqref="F3"/>
    </sheetView>
  </sheetViews>
  <sheetFormatPr defaultRowHeight="14.4" x14ac:dyDescent="0.3"/>
  <cols>
    <col min="1" max="1" width="16" customWidth="1"/>
    <col min="2" max="2" width="16.5546875" customWidth="1"/>
    <col min="3" max="3" width="17.44140625" customWidth="1"/>
    <col min="4" max="4" width="17.6640625" customWidth="1"/>
    <col min="5" max="5" width="25.44140625" customWidth="1"/>
    <col min="6" max="6" width="26.88671875" customWidth="1"/>
    <col min="7" max="7" width="17.5546875" customWidth="1"/>
    <col min="10" max="10" width="10" bestFit="1" customWidth="1"/>
  </cols>
  <sheetData>
    <row r="1" spans="1:10" ht="16.5" customHeight="1" x14ac:dyDescent="0.3">
      <c r="A1" s="7" t="s">
        <v>36</v>
      </c>
      <c r="B1" s="5"/>
      <c r="C1" s="5"/>
      <c r="D1" s="5"/>
      <c r="E1" s="5"/>
      <c r="F1" s="5"/>
      <c r="G1" s="5"/>
      <c r="H1" s="2"/>
      <c r="I1" s="2"/>
    </row>
    <row r="2" spans="1:10" x14ac:dyDescent="0.3">
      <c r="A2" s="14"/>
      <c r="B2" s="5"/>
      <c r="C2" s="5"/>
      <c r="D2" s="5"/>
      <c r="E2" s="5"/>
      <c r="F2" s="5"/>
      <c r="G2" s="5"/>
      <c r="H2" s="2"/>
      <c r="I2" s="2"/>
    </row>
    <row r="3" spans="1:10" ht="57.6" x14ac:dyDescent="0.3">
      <c r="A3" s="10" t="s">
        <v>8</v>
      </c>
      <c r="B3" s="13" t="s">
        <v>9</v>
      </c>
      <c r="C3" s="11" t="s">
        <v>7</v>
      </c>
      <c r="E3" s="2"/>
      <c r="F3" s="5"/>
      <c r="G3" s="5"/>
      <c r="H3" s="2"/>
      <c r="I3" s="2"/>
    </row>
    <row r="4" spans="1:10" x14ac:dyDescent="0.3">
      <c r="A4" s="15">
        <v>822</v>
      </c>
      <c r="B4" s="12">
        <v>61062</v>
      </c>
      <c r="C4" s="50">
        <v>3164728.67</v>
      </c>
      <c r="E4" s="2"/>
      <c r="F4" s="5"/>
      <c r="G4" s="5"/>
      <c r="H4" s="2"/>
      <c r="I4" s="2"/>
    </row>
    <row r="5" spans="1:10" x14ac:dyDescent="0.3">
      <c r="A5" s="5"/>
      <c r="B5" s="5"/>
      <c r="C5" s="5"/>
      <c r="D5" s="5"/>
      <c r="E5" s="5"/>
      <c r="F5" s="5"/>
      <c r="G5" s="5"/>
      <c r="H5" s="2"/>
      <c r="I5" s="2"/>
    </row>
    <row r="6" spans="1:10" ht="15" thickBot="1" x14ac:dyDescent="0.35">
      <c r="A6" s="5"/>
      <c r="B6" s="5"/>
      <c r="C6" s="5"/>
      <c r="D6" s="5"/>
      <c r="E6" s="5"/>
      <c r="F6" s="5"/>
      <c r="G6" s="5"/>
      <c r="H6" s="2"/>
      <c r="I6" s="2"/>
    </row>
    <row r="7" spans="1:10" ht="71.25" customHeight="1" x14ac:dyDescent="0.3">
      <c r="A7" s="80" t="s">
        <v>6</v>
      </c>
      <c r="B7" s="73" t="s">
        <v>0</v>
      </c>
      <c r="C7" s="73" t="s">
        <v>1</v>
      </c>
      <c r="D7" s="68" t="s">
        <v>2</v>
      </c>
      <c r="E7" s="77" t="s">
        <v>34</v>
      </c>
      <c r="F7" s="73" t="s">
        <v>3</v>
      </c>
      <c r="G7" s="75" t="s">
        <v>10</v>
      </c>
      <c r="H7" s="2"/>
      <c r="I7" s="2"/>
    </row>
    <row r="8" spans="1:10" ht="33.6" customHeight="1" thickBot="1" x14ac:dyDescent="0.35">
      <c r="A8" s="104"/>
      <c r="B8" s="74"/>
      <c r="C8" s="74"/>
      <c r="D8" s="69"/>
      <c r="E8" s="77"/>
      <c r="F8" s="74"/>
      <c r="G8" s="76"/>
      <c r="H8" s="2"/>
      <c r="I8" s="2"/>
    </row>
    <row r="9" spans="1:10" ht="15" thickBot="1" x14ac:dyDescent="0.35">
      <c r="A9" s="80" t="s">
        <v>5</v>
      </c>
      <c r="B9" s="95">
        <v>1</v>
      </c>
      <c r="C9" s="31" t="s">
        <v>24</v>
      </c>
      <c r="D9" s="20">
        <v>1</v>
      </c>
      <c r="E9" s="61">
        <v>314515.56</v>
      </c>
      <c r="F9" s="98">
        <f>E9+E10+E11</f>
        <v>336515.56</v>
      </c>
      <c r="G9" s="101">
        <f>F9/C4</f>
        <v>0.1063331473531979</v>
      </c>
      <c r="H9" s="2"/>
      <c r="I9" s="2"/>
    </row>
    <row r="10" spans="1:10" ht="15" thickBot="1" x14ac:dyDescent="0.35">
      <c r="A10" s="81"/>
      <c r="B10" s="96"/>
      <c r="C10" s="32" t="s">
        <v>25</v>
      </c>
      <c r="D10" s="54">
        <v>1</v>
      </c>
      <c r="E10" s="56">
        <v>22000</v>
      </c>
      <c r="F10" s="99"/>
      <c r="G10" s="102"/>
      <c r="H10" s="2"/>
      <c r="I10" s="2"/>
    </row>
    <row r="11" spans="1:10" ht="15" thickBot="1" x14ac:dyDescent="0.35">
      <c r="A11" s="82"/>
      <c r="B11" s="97"/>
      <c r="C11" s="33" t="s">
        <v>26</v>
      </c>
      <c r="D11" s="9">
        <v>1</v>
      </c>
      <c r="E11" s="56">
        <v>0</v>
      </c>
      <c r="F11" s="100"/>
      <c r="G11" s="103"/>
      <c r="H11" s="2"/>
      <c r="I11" s="2"/>
    </row>
    <row r="12" spans="1:10" ht="15" thickBot="1" x14ac:dyDescent="0.35">
      <c r="A12" s="82"/>
      <c r="B12" s="28">
        <v>2</v>
      </c>
      <c r="C12" s="34" t="s">
        <v>27</v>
      </c>
      <c r="D12" s="9">
        <v>0.9</v>
      </c>
      <c r="E12" s="56">
        <v>119354.81</v>
      </c>
      <c r="F12" s="58">
        <f>E12</f>
        <v>119354.81</v>
      </c>
      <c r="G12" s="59">
        <f>F12/C4</f>
        <v>3.7714073604926138E-2</v>
      </c>
      <c r="H12" s="2"/>
      <c r="I12" s="2"/>
      <c r="J12" s="55"/>
    </row>
    <row r="13" spans="1:10" ht="15" thickBot="1" x14ac:dyDescent="0.35">
      <c r="A13" s="82"/>
      <c r="B13" s="28">
        <v>3</v>
      </c>
      <c r="C13" s="34" t="s">
        <v>28</v>
      </c>
      <c r="D13" s="9">
        <v>0.9</v>
      </c>
      <c r="E13" s="56">
        <v>281465.03000000003</v>
      </c>
      <c r="F13" s="58">
        <f>E13</f>
        <v>281465.03000000003</v>
      </c>
      <c r="G13" s="59">
        <f>F13/C4</f>
        <v>8.8938123722309512E-2</v>
      </c>
      <c r="H13" s="2"/>
      <c r="I13" s="2"/>
      <c r="J13" s="55"/>
    </row>
    <row r="14" spans="1:10" ht="15" thickBot="1" x14ac:dyDescent="0.35">
      <c r="A14" s="82"/>
      <c r="B14" s="83">
        <v>6</v>
      </c>
      <c r="C14" s="34" t="s">
        <v>29</v>
      </c>
      <c r="D14" s="9">
        <v>1</v>
      </c>
      <c r="E14" s="56">
        <v>550500</v>
      </c>
      <c r="F14" s="85">
        <f>262494.32+29945.22+892735.14+29946.82+550500</f>
        <v>1765621.5000000002</v>
      </c>
      <c r="G14" s="87">
        <f>F14/C4</f>
        <v>0.55790612217002489</v>
      </c>
      <c r="H14" s="2"/>
      <c r="I14" s="2"/>
      <c r="J14" s="55"/>
    </row>
    <row r="15" spans="1:10" ht="15" thickBot="1" x14ac:dyDescent="0.35">
      <c r="A15" s="82"/>
      <c r="B15" s="84"/>
      <c r="C15" s="34" t="s">
        <v>30</v>
      </c>
      <c r="D15" s="9">
        <v>0.9</v>
      </c>
      <c r="E15" s="56">
        <v>262494.32</v>
      </c>
      <c r="F15" s="86"/>
      <c r="G15" s="88"/>
      <c r="H15" s="2"/>
      <c r="I15" s="2"/>
    </row>
    <row r="16" spans="1:10" ht="15" thickBot="1" x14ac:dyDescent="0.35">
      <c r="A16" s="82"/>
      <c r="B16" s="84"/>
      <c r="C16" s="63" t="s">
        <v>31</v>
      </c>
      <c r="D16" s="9">
        <v>0.9</v>
      </c>
      <c r="E16" s="62" t="s">
        <v>37</v>
      </c>
      <c r="F16" s="86"/>
      <c r="G16" s="88"/>
      <c r="H16" s="2"/>
      <c r="I16" s="2"/>
      <c r="J16" s="55"/>
    </row>
    <row r="17" spans="1:9" ht="29.4" thickBot="1" x14ac:dyDescent="0.35">
      <c r="A17" s="82"/>
      <c r="B17" s="84"/>
      <c r="C17" s="34" t="s">
        <v>32</v>
      </c>
      <c r="D17" s="9">
        <v>1</v>
      </c>
      <c r="E17" s="62" t="s">
        <v>35</v>
      </c>
      <c r="F17" s="86"/>
      <c r="G17" s="88"/>
      <c r="H17" s="2"/>
      <c r="I17" s="2"/>
    </row>
    <row r="18" spans="1:9" x14ac:dyDescent="0.3">
      <c r="A18" s="82"/>
      <c r="B18" s="84"/>
      <c r="C18" s="34" t="s">
        <v>33</v>
      </c>
      <c r="D18" s="9">
        <v>1</v>
      </c>
      <c r="E18" s="56">
        <v>29945.82</v>
      </c>
      <c r="F18" s="86"/>
      <c r="G18" s="88"/>
      <c r="H18" s="2"/>
      <c r="I18" s="2"/>
    </row>
    <row r="19" spans="1:9" ht="15" thickBot="1" x14ac:dyDescent="0.35">
      <c r="A19" s="89" t="s">
        <v>16</v>
      </c>
      <c r="B19" s="90"/>
      <c r="C19" s="90"/>
      <c r="D19" s="91"/>
      <c r="E19" s="57">
        <v>2502955.9</v>
      </c>
      <c r="F19" s="23"/>
      <c r="G19" s="21"/>
      <c r="H19" s="2"/>
      <c r="I19" s="2"/>
    </row>
    <row r="20" spans="1:9" ht="30" customHeight="1" x14ac:dyDescent="0.3">
      <c r="A20" s="16" t="s">
        <v>4</v>
      </c>
      <c r="B20" s="92" t="s">
        <v>12</v>
      </c>
      <c r="C20" s="93"/>
      <c r="D20" s="94"/>
      <c r="E20" s="26">
        <v>661772.77</v>
      </c>
      <c r="F20" s="27"/>
      <c r="G20" s="52">
        <v>0.2</v>
      </c>
      <c r="H20" s="18"/>
      <c r="I20" s="53"/>
    </row>
    <row r="21" spans="1:9" ht="22.2" customHeight="1" thickBot="1" x14ac:dyDescent="0.35">
      <c r="A21" s="70" t="s">
        <v>14</v>
      </c>
      <c r="B21" s="71"/>
      <c r="C21" s="71"/>
      <c r="D21" s="72"/>
      <c r="E21" s="78">
        <f>E19+E20</f>
        <v>3164728.67</v>
      </c>
      <c r="F21" s="78"/>
      <c r="G21" s="79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s="1" customFormat="1" ht="16.8" x14ac:dyDescent="0.3">
      <c r="A23" s="3"/>
      <c r="B23" s="4"/>
      <c r="C23" s="4"/>
      <c r="D23" s="4"/>
      <c r="E23" s="4"/>
      <c r="F23" s="35"/>
      <c r="G23" s="4"/>
      <c r="H23" s="5"/>
      <c r="I23" s="5"/>
    </row>
    <row r="24" spans="1:9" s="1" customFormat="1" ht="16.8" x14ac:dyDescent="0.3">
      <c r="A24" s="3" t="s">
        <v>15</v>
      </c>
      <c r="B24" s="3"/>
      <c r="C24" s="4"/>
      <c r="D24" s="4"/>
      <c r="E24" s="4"/>
      <c r="F24" s="35"/>
      <c r="G24" s="4"/>
      <c r="H24" s="5"/>
      <c r="I24" s="5"/>
    </row>
    <row r="25" spans="1:9" s="1" customFormat="1" ht="16.8" x14ac:dyDescent="0.3">
      <c r="A25" s="3" t="s">
        <v>11</v>
      </c>
      <c r="B25" s="3"/>
      <c r="C25" s="3"/>
      <c r="D25" s="4"/>
      <c r="E25" s="4"/>
      <c r="F25" s="4"/>
      <c r="G25" s="35"/>
      <c r="H25" s="5"/>
      <c r="I25" s="5"/>
    </row>
    <row r="26" spans="1:9" s="1" customFormat="1" ht="16.8" x14ac:dyDescent="0.3">
      <c r="A26" s="3" t="s">
        <v>13</v>
      </c>
      <c r="B26" s="4"/>
      <c r="C26" s="4"/>
      <c r="D26" s="4"/>
      <c r="E26" s="4"/>
      <c r="F26" s="4"/>
      <c r="G26" s="4"/>
      <c r="H26" s="5"/>
      <c r="I26" s="5"/>
    </row>
    <row r="27" spans="1:9" s="1" customFormat="1" x14ac:dyDescent="0.3">
      <c r="A27" s="19" t="s">
        <v>22</v>
      </c>
      <c r="B27" s="4"/>
      <c r="C27" s="4"/>
      <c r="D27" s="4"/>
      <c r="E27" s="4"/>
      <c r="F27" s="4"/>
      <c r="G27" s="4"/>
      <c r="H27" s="5"/>
      <c r="I27" s="5"/>
    </row>
    <row r="28" spans="1:9" s="1" customFormat="1" ht="16.8" x14ac:dyDescent="0.3">
      <c r="A28" s="3"/>
      <c r="B28" s="4"/>
      <c r="C28" s="4"/>
      <c r="D28" s="4"/>
      <c r="E28" s="4"/>
      <c r="F28" s="4"/>
      <c r="G28" s="4"/>
      <c r="H28" s="5"/>
      <c r="I28" s="5"/>
    </row>
    <row r="29" spans="1:9" s="1" customFormat="1" x14ac:dyDescent="0.3">
      <c r="A29" s="6"/>
      <c r="B29" s="4"/>
      <c r="C29" s="4"/>
      <c r="D29" s="4"/>
      <c r="E29" s="4"/>
      <c r="F29" s="4"/>
      <c r="G29" s="4"/>
      <c r="H29" s="5"/>
      <c r="I29" s="5"/>
    </row>
    <row r="30" spans="1:9" x14ac:dyDescent="0.3">
      <c r="A30" s="2"/>
      <c r="B30" s="2"/>
      <c r="C30" s="2"/>
      <c r="D30" s="2"/>
      <c r="E30" s="60"/>
      <c r="F30" s="60"/>
      <c r="G30" s="2"/>
      <c r="H30" s="2"/>
      <c r="I30" s="2"/>
    </row>
    <row r="31" spans="1:9" x14ac:dyDescent="0.3">
      <c r="E31" s="55"/>
      <c r="F31" s="55"/>
    </row>
    <row r="34" spans="5:5" x14ac:dyDescent="0.3">
      <c r="E34" s="66"/>
    </row>
    <row r="35" spans="5:5" x14ac:dyDescent="0.3">
      <c r="E35" s="66"/>
    </row>
    <row r="36" spans="5:5" x14ac:dyDescent="0.3">
      <c r="E36" s="66"/>
    </row>
    <row r="37" spans="5:5" x14ac:dyDescent="0.3">
      <c r="E37" s="66"/>
    </row>
    <row r="38" spans="5:5" x14ac:dyDescent="0.3">
      <c r="E38" s="66"/>
    </row>
    <row r="39" spans="5:5" x14ac:dyDescent="0.3">
      <c r="E39" s="66"/>
    </row>
    <row r="40" spans="5:5" x14ac:dyDescent="0.3">
      <c r="E40" s="66"/>
    </row>
    <row r="41" spans="5:5" x14ac:dyDescent="0.3">
      <c r="E41" s="67"/>
    </row>
    <row r="42" spans="5:5" x14ac:dyDescent="0.3">
      <c r="E42" s="67"/>
    </row>
    <row r="43" spans="5:5" x14ac:dyDescent="0.3">
      <c r="E43" s="66"/>
    </row>
    <row r="44" spans="5:5" x14ac:dyDescent="0.3">
      <c r="E44" s="55"/>
    </row>
  </sheetData>
  <mergeCells count="18">
    <mergeCell ref="B7:B8"/>
    <mergeCell ref="C7:C8"/>
    <mergeCell ref="D7:D8"/>
    <mergeCell ref="A21:D21"/>
    <mergeCell ref="F7:F8"/>
    <mergeCell ref="G7:G8"/>
    <mergeCell ref="E7:E8"/>
    <mergeCell ref="E21:G21"/>
    <mergeCell ref="A9:A18"/>
    <mergeCell ref="B14:B18"/>
    <mergeCell ref="F14:F18"/>
    <mergeCell ref="G14:G18"/>
    <mergeCell ref="A19:D19"/>
    <mergeCell ref="B20:D20"/>
    <mergeCell ref="B9:B11"/>
    <mergeCell ref="F9:F11"/>
    <mergeCell ref="G9:G11"/>
    <mergeCell ref="A7:A8"/>
  </mergeCells>
  <pageMargins left="0.7" right="0.7" top="0.75" bottom="1.5" header="0.3" footer="0.3"/>
  <pageSetup paperSize="9" scale="75" orientation="landscape" r:id="rId1"/>
  <ignoredErrors>
    <ignoredError sqref="A9 A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24"/>
  <sheetViews>
    <sheetView workbookViewId="0">
      <selection activeCell="J11" sqref="J11"/>
    </sheetView>
  </sheetViews>
  <sheetFormatPr defaultRowHeight="14.4" x14ac:dyDescent="0.3"/>
  <cols>
    <col min="1" max="1" width="18.5546875" customWidth="1"/>
    <col min="2" max="2" width="19.109375" customWidth="1"/>
    <col min="3" max="3" width="18.88671875" customWidth="1"/>
    <col min="4" max="4" width="16.109375" customWidth="1"/>
    <col min="5" max="5" width="23.88671875" customWidth="1"/>
    <col min="6" max="6" width="22.6640625" customWidth="1"/>
  </cols>
  <sheetData>
    <row r="1" spans="1:6" x14ac:dyDescent="0.3">
      <c r="A1" s="7" t="s">
        <v>17</v>
      </c>
      <c r="B1" s="5"/>
      <c r="C1" s="5"/>
      <c r="D1" s="5"/>
      <c r="E1" s="5"/>
      <c r="F1" s="5"/>
    </row>
    <row r="2" spans="1:6" x14ac:dyDescent="0.3">
      <c r="A2" s="14"/>
      <c r="B2" s="5"/>
      <c r="C2" s="5"/>
      <c r="D2" s="5"/>
      <c r="E2" s="5"/>
      <c r="F2" s="5"/>
    </row>
    <row r="3" spans="1:6" ht="43.2" x14ac:dyDescent="0.3">
      <c r="A3" s="10" t="s">
        <v>8</v>
      </c>
      <c r="B3" s="13" t="s">
        <v>9</v>
      </c>
      <c r="C3" s="17" t="s">
        <v>18</v>
      </c>
      <c r="E3" s="105" t="s">
        <v>23</v>
      </c>
      <c r="F3" s="105"/>
    </row>
    <row r="4" spans="1:6" x14ac:dyDescent="0.3">
      <c r="A4" s="15">
        <v>822</v>
      </c>
      <c r="B4" s="12">
        <v>61062</v>
      </c>
      <c r="C4" s="29">
        <v>144135.16</v>
      </c>
      <c r="E4" s="2"/>
      <c r="F4" s="5"/>
    </row>
    <row r="5" spans="1:6" x14ac:dyDescent="0.3">
      <c r="A5" s="5"/>
      <c r="B5" s="5"/>
      <c r="C5" s="5"/>
      <c r="D5" s="5"/>
      <c r="E5" s="5"/>
      <c r="F5" s="5"/>
    </row>
    <row r="6" spans="1:6" ht="15" thickBot="1" x14ac:dyDescent="0.35">
      <c r="A6" s="5"/>
      <c r="B6" s="5"/>
      <c r="C6" s="5"/>
      <c r="D6" s="5"/>
      <c r="E6" s="5"/>
      <c r="F6" s="5"/>
    </row>
    <row r="7" spans="1:6" ht="58.2" thickBot="1" x14ac:dyDescent="0.35">
      <c r="A7" s="22" t="s">
        <v>6</v>
      </c>
      <c r="B7" s="36" t="s">
        <v>0</v>
      </c>
      <c r="C7" s="36" t="s">
        <v>1</v>
      </c>
      <c r="D7" s="36" t="s">
        <v>2</v>
      </c>
      <c r="E7" s="37" t="s">
        <v>19</v>
      </c>
      <c r="F7" s="38" t="s">
        <v>20</v>
      </c>
    </row>
    <row r="8" spans="1:6" x14ac:dyDescent="0.3">
      <c r="A8" s="109" t="s">
        <v>5</v>
      </c>
      <c r="B8" s="110">
        <v>1</v>
      </c>
      <c r="C8" s="31" t="s">
        <v>24</v>
      </c>
      <c r="D8" s="20">
        <v>1</v>
      </c>
      <c r="E8" s="24"/>
      <c r="F8" s="119"/>
    </row>
    <row r="9" spans="1:6" x14ac:dyDescent="0.3">
      <c r="A9" s="109"/>
      <c r="B9" s="111"/>
      <c r="C9" s="32" t="s">
        <v>25</v>
      </c>
      <c r="D9" s="30">
        <v>1</v>
      </c>
      <c r="E9" s="25"/>
      <c r="F9" s="120"/>
    </row>
    <row r="10" spans="1:6" ht="15" thickBot="1" x14ac:dyDescent="0.35">
      <c r="A10" s="109"/>
      <c r="B10" s="112"/>
      <c r="C10" s="39" t="s">
        <v>26</v>
      </c>
      <c r="D10" s="40">
        <v>1</v>
      </c>
      <c r="E10" s="47"/>
      <c r="F10" s="121"/>
    </row>
    <row r="11" spans="1:6" ht="15" thickBot="1" x14ac:dyDescent="0.35">
      <c r="A11" s="109"/>
      <c r="B11" s="41">
        <v>2</v>
      </c>
      <c r="C11" s="42" t="s">
        <v>27</v>
      </c>
      <c r="D11" s="43">
        <v>0.9</v>
      </c>
      <c r="E11" s="48"/>
      <c r="F11" s="44"/>
    </row>
    <row r="12" spans="1:6" ht="15" thickBot="1" x14ac:dyDescent="0.35">
      <c r="A12" s="109"/>
      <c r="B12" s="41">
        <v>3</v>
      </c>
      <c r="C12" s="42" t="s">
        <v>28</v>
      </c>
      <c r="D12" s="43">
        <v>0.9</v>
      </c>
      <c r="E12" s="48"/>
      <c r="F12" s="44"/>
    </row>
    <row r="13" spans="1:6" x14ac:dyDescent="0.3">
      <c r="A13" s="109"/>
      <c r="B13" s="113">
        <v>6</v>
      </c>
      <c r="C13" s="31" t="s">
        <v>29</v>
      </c>
      <c r="D13" s="20">
        <v>1</v>
      </c>
      <c r="E13" s="49"/>
      <c r="F13" s="116">
        <v>144135.16</v>
      </c>
    </row>
    <row r="14" spans="1:6" x14ac:dyDescent="0.3">
      <c r="A14" s="109"/>
      <c r="B14" s="114"/>
      <c r="C14" s="34" t="s">
        <v>30</v>
      </c>
      <c r="D14" s="9">
        <v>0.9</v>
      </c>
      <c r="E14" s="64">
        <v>84135.16</v>
      </c>
      <c r="F14" s="117"/>
    </row>
    <row r="15" spans="1:6" x14ac:dyDescent="0.3">
      <c r="A15" s="109"/>
      <c r="B15" s="114"/>
      <c r="C15" s="34" t="s">
        <v>31</v>
      </c>
      <c r="D15" s="9">
        <v>0.9</v>
      </c>
      <c r="E15" s="64"/>
      <c r="F15" s="117"/>
    </row>
    <row r="16" spans="1:6" x14ac:dyDescent="0.3">
      <c r="A16" s="109"/>
      <c r="B16" s="114"/>
      <c r="C16" s="34" t="s">
        <v>32</v>
      </c>
      <c r="D16" s="9">
        <v>1</v>
      </c>
      <c r="E16" s="64"/>
      <c r="F16" s="117"/>
    </row>
    <row r="17" spans="1:6" ht="15" thickBot="1" x14ac:dyDescent="0.35">
      <c r="A17" s="109"/>
      <c r="B17" s="115"/>
      <c r="C17" s="46" t="s">
        <v>33</v>
      </c>
      <c r="D17" s="40">
        <v>1</v>
      </c>
      <c r="E17" s="65">
        <v>60000</v>
      </c>
      <c r="F17" s="118"/>
    </row>
    <row r="18" spans="1:6" ht="24" customHeight="1" thickBot="1" x14ac:dyDescent="0.35">
      <c r="A18" s="106" t="s">
        <v>21</v>
      </c>
      <c r="B18" s="107"/>
      <c r="C18" s="107"/>
      <c r="D18" s="108"/>
      <c r="E18" s="45">
        <v>144135.16</v>
      </c>
      <c r="F18" s="51">
        <f>F13</f>
        <v>144135.16</v>
      </c>
    </row>
    <row r="19" spans="1:6" x14ac:dyDescent="0.3">
      <c r="A19" s="2"/>
      <c r="B19" s="2"/>
      <c r="C19" s="2"/>
      <c r="D19" s="2"/>
      <c r="E19" s="2"/>
      <c r="F19" s="2"/>
    </row>
    <row r="20" spans="1:6" ht="16.8" x14ac:dyDescent="0.3">
      <c r="A20" s="3"/>
      <c r="B20" s="4"/>
      <c r="C20" s="4"/>
      <c r="D20" s="4"/>
      <c r="E20" s="4"/>
      <c r="F20" s="4"/>
    </row>
    <row r="21" spans="1:6" ht="16.8" x14ac:dyDescent="0.3">
      <c r="A21" s="3"/>
      <c r="B21" s="3"/>
      <c r="C21" s="4"/>
      <c r="D21" s="4"/>
      <c r="E21" s="4"/>
      <c r="F21" s="4"/>
    </row>
    <row r="22" spans="1:6" ht="16.8" x14ac:dyDescent="0.3">
      <c r="A22" s="3"/>
      <c r="B22" s="3"/>
      <c r="C22" s="3"/>
      <c r="D22" s="4"/>
      <c r="E22" s="4"/>
      <c r="F22" s="4"/>
    </row>
    <row r="23" spans="1:6" ht="16.8" x14ac:dyDescent="0.3">
      <c r="A23" s="3"/>
      <c r="B23" s="4"/>
      <c r="C23" s="4"/>
      <c r="D23" s="4"/>
      <c r="E23" s="4"/>
      <c r="F23" s="4"/>
    </row>
    <row r="24" spans="1:6" x14ac:dyDescent="0.3">
      <c r="A24" s="8"/>
      <c r="B24" s="4"/>
      <c r="C24" s="4"/>
      <c r="D24" s="4"/>
      <c r="E24" s="4"/>
      <c r="F24" s="4"/>
    </row>
  </sheetData>
  <mergeCells count="7">
    <mergeCell ref="E3:F3"/>
    <mergeCell ref="A18:D18"/>
    <mergeCell ref="A8:A17"/>
    <mergeCell ref="B8:B10"/>
    <mergeCell ref="B13:B17"/>
    <mergeCell ref="F13:F17"/>
    <mergeCell ref="F8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FEADR</vt:lpstr>
      <vt:lpstr>EURI</vt:lpstr>
      <vt:lpstr>FEADR!Zona_de_imprimat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dell1</cp:lastModifiedBy>
  <cp:lastPrinted>2025-02-05T13:29:20Z</cp:lastPrinted>
  <dcterms:created xsi:type="dcterms:W3CDTF">2016-01-12T11:18:24Z</dcterms:created>
  <dcterms:modified xsi:type="dcterms:W3CDTF">2025-08-25T11:01:24Z</dcterms:modified>
</cp:coreProperties>
</file>